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60" windowHeight="7485"/>
  </bookViews>
  <sheets>
    <sheet name="DANH SÁCH MIỄN GIẢM BHYT" sheetId="1" r:id="rId1"/>
  </sheets>
  <definedNames>
    <definedName name="_xlnm._FilterDatabase" localSheetId="0" hidden="1">'DANH SÁCH MIỄN GIẢM BHYT'!$A$2:$N$2</definedName>
  </definedNames>
  <calcPr calcId="145621"/>
</workbook>
</file>

<file path=xl/calcChain.xml><?xml version="1.0" encoding="utf-8"?>
<calcChain xmlns="http://schemas.openxmlformats.org/spreadsheetml/2006/main">
  <c r="M77" i="1" l="1"/>
  <c r="J77" i="1"/>
  <c r="M76" i="1"/>
  <c r="J76" i="1"/>
  <c r="M75" i="1"/>
  <c r="J75" i="1"/>
  <c r="M74" i="1"/>
  <c r="J74" i="1"/>
  <c r="M73" i="1"/>
  <c r="J73" i="1"/>
  <c r="M72" i="1"/>
  <c r="J72" i="1"/>
  <c r="M71" i="1"/>
  <c r="J71" i="1"/>
  <c r="M70" i="1"/>
  <c r="J70" i="1"/>
  <c r="M69" i="1"/>
  <c r="J69" i="1"/>
  <c r="M68" i="1"/>
  <c r="J68" i="1"/>
  <c r="M67" i="1"/>
  <c r="J67" i="1"/>
  <c r="M66" i="1"/>
  <c r="J66" i="1"/>
  <c r="M65" i="1"/>
  <c r="J65" i="1"/>
  <c r="M64" i="1"/>
  <c r="J64" i="1"/>
  <c r="M63" i="1"/>
  <c r="J63" i="1"/>
  <c r="M62" i="1"/>
  <c r="J62" i="1"/>
  <c r="M61" i="1"/>
  <c r="J61" i="1"/>
  <c r="M60" i="1"/>
  <c r="J60" i="1"/>
  <c r="M59" i="1"/>
  <c r="J59" i="1"/>
  <c r="M58" i="1"/>
  <c r="J58" i="1"/>
  <c r="M57" i="1"/>
  <c r="J57" i="1"/>
  <c r="M56" i="1"/>
  <c r="J56" i="1"/>
  <c r="M55" i="1"/>
  <c r="J55" i="1"/>
  <c r="M54" i="1"/>
  <c r="J54" i="1"/>
  <c r="M53" i="1"/>
  <c r="J53" i="1"/>
  <c r="M52" i="1"/>
  <c r="J52" i="1"/>
  <c r="M51" i="1"/>
  <c r="J51" i="1"/>
  <c r="M50" i="1"/>
  <c r="J50" i="1"/>
  <c r="M49" i="1"/>
  <c r="J49" i="1"/>
  <c r="M48" i="1"/>
  <c r="J48" i="1"/>
  <c r="M47" i="1"/>
  <c r="J47" i="1"/>
  <c r="M46" i="1"/>
  <c r="J46" i="1"/>
  <c r="M45" i="1"/>
  <c r="J45" i="1"/>
  <c r="M44" i="1"/>
  <c r="J44" i="1"/>
  <c r="M43" i="1"/>
  <c r="J43" i="1"/>
  <c r="M42" i="1"/>
  <c r="J42" i="1"/>
  <c r="M41" i="1"/>
  <c r="J41" i="1"/>
  <c r="M40" i="1"/>
  <c r="J40" i="1"/>
  <c r="M39" i="1"/>
  <c r="J39" i="1"/>
  <c r="M38" i="1"/>
  <c r="J38" i="1"/>
  <c r="M37" i="1"/>
  <c r="J37" i="1"/>
  <c r="M36" i="1"/>
  <c r="J36" i="1"/>
  <c r="M35" i="1"/>
  <c r="J35" i="1"/>
  <c r="M34" i="1"/>
  <c r="J34" i="1"/>
  <c r="M33" i="1"/>
  <c r="J33" i="1"/>
  <c r="M32" i="1"/>
  <c r="J32" i="1"/>
  <c r="M31" i="1"/>
  <c r="J31" i="1"/>
  <c r="M30" i="1"/>
  <c r="J30" i="1"/>
  <c r="M29" i="1"/>
  <c r="J29" i="1"/>
  <c r="M28" i="1"/>
  <c r="J28" i="1"/>
  <c r="M27" i="1"/>
  <c r="J27" i="1"/>
  <c r="M26" i="1"/>
  <c r="J26" i="1"/>
  <c r="M25" i="1"/>
  <c r="J25" i="1"/>
  <c r="M24" i="1"/>
  <c r="J24" i="1"/>
  <c r="M23" i="1"/>
  <c r="J23" i="1"/>
  <c r="M22" i="1"/>
  <c r="J22" i="1"/>
  <c r="M21" i="1"/>
  <c r="J21" i="1"/>
  <c r="M20" i="1"/>
  <c r="J20" i="1"/>
  <c r="M19" i="1"/>
  <c r="J19" i="1"/>
  <c r="M18" i="1"/>
  <c r="J18" i="1"/>
  <c r="M17" i="1"/>
  <c r="J17" i="1"/>
  <c r="M16" i="1"/>
  <c r="J16" i="1"/>
  <c r="M15" i="1"/>
  <c r="J15" i="1"/>
  <c r="M14" i="1"/>
  <c r="J14" i="1"/>
  <c r="M13" i="1"/>
  <c r="J13" i="1"/>
  <c r="M12" i="1"/>
  <c r="J12" i="1"/>
  <c r="M11" i="1"/>
  <c r="J11" i="1"/>
  <c r="M10" i="1"/>
  <c r="J10" i="1"/>
  <c r="M9" i="1"/>
  <c r="J9" i="1"/>
  <c r="M8" i="1"/>
  <c r="J8" i="1"/>
  <c r="M7" i="1"/>
  <c r="J7" i="1"/>
  <c r="M6" i="1"/>
  <c r="J6" i="1"/>
  <c r="M5" i="1"/>
  <c r="J5" i="1"/>
  <c r="M4" i="1"/>
  <c r="J4" i="1"/>
</calcChain>
</file>

<file path=xl/sharedStrings.xml><?xml version="1.0" encoding="utf-8"?>
<sst xmlns="http://schemas.openxmlformats.org/spreadsheetml/2006/main" count="140" uniqueCount="140">
  <si>
    <t>STT</t>
  </si>
  <si>
    <t>MSSV</t>
  </si>
  <si>
    <t>NĂM SINH</t>
  </si>
  <si>
    <t>LỚP</t>
  </si>
  <si>
    <t xml:space="preserve">ĐỐI TƯỢNG </t>
  </si>
  <si>
    <t>HẠN THẺ</t>
  </si>
  <si>
    <t>HỌ ĐỆM</t>
  </si>
  <si>
    <t>TÊN</t>
  </si>
  <si>
    <t>Bắt đầu</t>
  </si>
  <si>
    <t>Kết Thúc</t>
  </si>
  <si>
    <t>Ghi Chú</t>
  </si>
  <si>
    <t>16003524</t>
  </si>
  <si>
    <t>16000236</t>
  </si>
  <si>
    <t>16000373</t>
  </si>
  <si>
    <t>15001177</t>
  </si>
  <si>
    <t>16000328</t>
  </si>
  <si>
    <t>16000390</t>
  </si>
  <si>
    <t>16002990</t>
  </si>
  <si>
    <t>16000560</t>
  </si>
  <si>
    <t>16000451</t>
  </si>
  <si>
    <t>15002601</t>
  </si>
  <si>
    <t>16000526</t>
  </si>
  <si>
    <t>16000486</t>
  </si>
  <si>
    <t>15001937</t>
  </si>
  <si>
    <t>16000719</t>
  </si>
  <si>
    <t>16000490</t>
  </si>
  <si>
    <t>16003545</t>
  </si>
  <si>
    <t>16000870</t>
  </si>
  <si>
    <t>16000501</t>
  </si>
  <si>
    <t>16000901</t>
  </si>
  <si>
    <t>16000507</t>
  </si>
  <si>
    <t>16000928</t>
  </si>
  <si>
    <t>16000519</t>
  </si>
  <si>
    <t>16000977</t>
  </si>
  <si>
    <t>16000569</t>
  </si>
  <si>
    <t>16000405</t>
  </si>
  <si>
    <t>16001056</t>
  </si>
  <si>
    <t>16000602</t>
  </si>
  <si>
    <t>16001272</t>
  </si>
  <si>
    <t>16000639</t>
  </si>
  <si>
    <t>16000368</t>
  </si>
  <si>
    <t>16001330</t>
  </si>
  <si>
    <t>16000876</t>
  </si>
  <si>
    <t>16001414</t>
  </si>
  <si>
    <t>16001437</t>
  </si>
  <si>
    <t>16001528</t>
  </si>
  <si>
    <t>16000582</t>
  </si>
  <si>
    <t>16001569</t>
  </si>
  <si>
    <t>16000652</t>
  </si>
  <si>
    <t>16001719</t>
  </si>
  <si>
    <t>16001095</t>
  </si>
  <si>
    <t>16001743</t>
  </si>
  <si>
    <t>16001621</t>
  </si>
  <si>
    <t>16001846</t>
  </si>
  <si>
    <t>16001738</t>
  </si>
  <si>
    <t>16001951</t>
  </si>
  <si>
    <t>16001795</t>
  </si>
  <si>
    <t>16002041</t>
  </si>
  <si>
    <t>16001145</t>
  </si>
  <si>
    <t>16002050</t>
  </si>
  <si>
    <t>16001165</t>
  </si>
  <si>
    <t>16002152</t>
  </si>
  <si>
    <t>16001297</t>
  </si>
  <si>
    <t>16002245</t>
  </si>
  <si>
    <t>16001358</t>
  </si>
  <si>
    <t>16002386</t>
  </si>
  <si>
    <t>16001476</t>
  </si>
  <si>
    <t>16002682</t>
  </si>
  <si>
    <t>16001508</t>
  </si>
  <si>
    <t>16002704</t>
  </si>
  <si>
    <t>16002009</t>
  </si>
  <si>
    <t>16002806</t>
  </si>
  <si>
    <t>16002140</t>
  </si>
  <si>
    <t>16002834</t>
  </si>
  <si>
    <t>16001999</t>
  </si>
  <si>
    <t>16002046</t>
  </si>
  <si>
    <t>16003060</t>
  </si>
  <si>
    <t>16002074</t>
  </si>
  <si>
    <t>16003129</t>
  </si>
  <si>
    <t>16002244</t>
  </si>
  <si>
    <t>16003270</t>
  </si>
  <si>
    <t>16003052</t>
  </si>
  <si>
    <t>16003456</t>
  </si>
  <si>
    <t>16002938</t>
  </si>
  <si>
    <t>16003544</t>
  </si>
  <si>
    <t>16002978</t>
  </si>
  <si>
    <t>16002362</t>
  </si>
  <si>
    <t>16003657</t>
  </si>
  <si>
    <t>16003215</t>
  </si>
  <si>
    <t>16002507</t>
  </si>
  <si>
    <t>15000253</t>
  </si>
  <si>
    <t>15001606</t>
  </si>
  <si>
    <t>16002599</t>
  </si>
  <si>
    <t>15000067</t>
  </si>
  <si>
    <t>16003252</t>
  </si>
  <si>
    <t>16002495</t>
  </si>
  <si>
    <t>14000555</t>
  </si>
  <si>
    <t>16003430</t>
  </si>
  <si>
    <t>16003748</t>
  </si>
  <si>
    <t>16002493</t>
  </si>
  <si>
    <t>16003757</t>
  </si>
  <si>
    <t>15002626</t>
  </si>
  <si>
    <t>16003790</t>
  </si>
  <si>
    <t>16002651</t>
  </si>
  <si>
    <t>15002284</t>
  </si>
  <si>
    <t>16002809</t>
  </si>
  <si>
    <t>16003823</t>
  </si>
  <si>
    <t>16002819</t>
  </si>
  <si>
    <t>15001600</t>
  </si>
  <si>
    <t>16002817</t>
  </si>
  <si>
    <t>15002190</t>
  </si>
  <si>
    <t>15001655</t>
  </si>
  <si>
    <t>16002993</t>
  </si>
  <si>
    <t>15002958</t>
  </si>
  <si>
    <t>16003066</t>
  </si>
  <si>
    <t>16003263</t>
  </si>
  <si>
    <t>14000434</t>
  </si>
  <si>
    <t>16003211</t>
  </si>
  <si>
    <t>14001035</t>
  </si>
  <si>
    <t>15002409</t>
  </si>
  <si>
    <t>14001127</t>
  </si>
  <si>
    <t>16003410</t>
  </si>
  <si>
    <t>14000399</t>
  </si>
  <si>
    <t>16003457</t>
  </si>
  <si>
    <t>15002076</t>
  </si>
  <si>
    <t>15002324</t>
  </si>
  <si>
    <t>16003603</t>
  </si>
  <si>
    <t>16003604</t>
  </si>
  <si>
    <t>15003521</t>
  </si>
  <si>
    <t>15003129</t>
  </si>
  <si>
    <t>16003635</t>
  </si>
  <si>
    <t>13D2010125</t>
  </si>
  <si>
    <t>15002229</t>
  </si>
  <si>
    <t>16003734</t>
  </si>
  <si>
    <t>14000796</t>
  </si>
  <si>
    <t>đã trừ BHYT lúc đóng tiền</t>
  </si>
  <si>
    <t>16003721</t>
  </si>
  <si>
    <t>15001676</t>
  </si>
  <si>
    <t>15000776</t>
  </si>
  <si>
    <t>DANH SÁCH HS-SV KHÔNG MUA BHYT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</si>
</sst>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7" x14ac:knownFonts="1">
    <font>
      <sz val="12"/>
      <color theme="1"/>
      <name val="Times New Roman"/>
      <family val="2"/>
    </font>
    <font>
      <sz val="12"/>
      <color rgb="FF9C0006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name val="Times New Roman"/>
      <family val="1"/>
    </font>
    <font>
      <sz val="13"/>
      <color rgb="FF9C000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/>
    </xf>
    <xf numFmtId="14" fontId="3" fillId="0" borderId="0" xfId="0" applyNumberFormat="1" applyFont="1" applyBorder="1"/>
    <xf numFmtId="0" fontId="3" fillId="0" borderId="0" xfId="0" applyFont="1"/>
    <xf numFmtId="164" fontId="0" fillId="0" borderId="0" xfId="0" applyNumberFormat="1" applyAlignment="1">
      <alignment horizontal="right"/>
    </xf>
    <xf numFmtId="164" fontId="0" fillId="0" borderId="0" xfId="0" applyNumberFormat="1"/>
    <xf numFmtId="0" fontId="4" fillId="0" borderId="0" xfId="0" applyFont="1" applyAlignment="1">
      <alignment horizontal="center" vertical="center"/>
    </xf>
    <xf numFmtId="0" fontId="5" fillId="2" borderId="1" xfId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3" xfId="1" applyFont="1" applyBorder="1" applyAlignment="1">
      <alignment horizontal="center" vertical="center"/>
    </xf>
    <xf numFmtId="164" fontId="5" fillId="2" borderId="3" xfId="1" applyNumberFormat="1" applyFont="1" applyBorder="1" applyAlignment="1">
      <alignment horizontal="center" vertical="center"/>
    </xf>
    <xf numFmtId="164" fontId="5" fillId="2" borderId="2" xfId="1" applyNumberFormat="1" applyFont="1" applyBorder="1" applyAlignment="1">
      <alignment horizontal="center"/>
    </xf>
    <xf numFmtId="164" fontId="5" fillId="2" borderId="4" xfId="1" applyNumberFormat="1" applyFont="1" applyBorder="1" applyAlignment="1">
      <alignment horizontal="center"/>
    </xf>
    <xf numFmtId="0" fontId="6" fillId="2" borderId="0" xfId="1" applyFont="1" applyBorder="1" applyAlignment="1">
      <alignment horizontal="center"/>
    </xf>
    <xf numFmtId="0" fontId="5" fillId="2" borderId="5" xfId="1" applyFont="1" applyBorder="1" applyAlignment="1">
      <alignment horizontal="center" vertical="center"/>
    </xf>
    <xf numFmtId="0" fontId="5" fillId="2" borderId="6" xfId="1" applyFont="1" applyBorder="1" applyAlignment="1">
      <alignment horizontal="center" vertical="center"/>
    </xf>
    <xf numFmtId="0" fontId="5" fillId="2" borderId="7" xfId="1" applyFont="1" applyBorder="1" applyAlignment="1">
      <alignment horizontal="center" vertical="center"/>
    </xf>
    <xf numFmtId="164" fontId="5" fillId="2" borderId="7" xfId="1" applyNumberFormat="1" applyFont="1" applyBorder="1" applyAlignment="1">
      <alignment horizontal="center" vertical="center"/>
    </xf>
    <xf numFmtId="164" fontId="5" fillId="2" borderId="6" xfId="1" applyNumberFormat="1" applyFont="1" applyBorder="1" applyAlignment="1">
      <alignment horizontal="center" vertical="center"/>
    </xf>
    <xf numFmtId="164" fontId="5" fillId="2" borderId="8" xfId="1" applyNumberFormat="1" applyFont="1" applyBorder="1" applyAlignment="1">
      <alignment horizontal="center" vertical="center"/>
    </xf>
    <xf numFmtId="0" fontId="6" fillId="2" borderId="0" xfId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quotePrefix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4" fontId="3" fillId="0" borderId="6" xfId="0" applyNumberFormat="1" applyFont="1" applyBorder="1" applyAlignment="1">
      <alignment horizontal="right" vertical="center"/>
    </xf>
    <xf numFmtId="164" fontId="3" fillId="0" borderId="6" xfId="0" applyNumberFormat="1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vertic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zoomScale="90" zoomScaleNormal="90" workbookViewId="0">
      <pane xSplit="6" ySplit="3" topLeftCell="G4" activePane="bottomRight" state="frozen"/>
      <selection pane="topRight" activeCell="E1" sqref="E1"/>
      <selection pane="bottomLeft" activeCell="A6" sqref="A6"/>
      <selection pane="bottomRight" activeCell="G4" sqref="G4"/>
    </sheetView>
  </sheetViews>
  <sheetFormatPr defaultRowHeight="15.75" x14ac:dyDescent="0.25"/>
  <cols>
    <col min="1" max="1" width="4.375" customWidth="1"/>
    <col min="2" max="2" width="16.25" customWidth="1"/>
    <col min="3" max="3" width="23.25" customWidth="1"/>
    <col min="4" max="4" width="10.75" customWidth="1"/>
    <col min="5" max="5" width="20.375" style="4" customWidth="1"/>
    <col min="6" max="6" width="15.125" customWidth="1"/>
    <col min="7" max="7" width="15.625" customWidth="1"/>
    <col min="8" max="8" width="17.25" style="5" customWidth="1"/>
    <col min="9" max="9" width="15.625" style="5" customWidth="1"/>
    <col min="10" max="10" width="15.625" hidden="1" customWidth="1"/>
    <col min="11" max="11" width="0" hidden="1" customWidth="1"/>
    <col min="12" max="12" width="10.125" hidden="1" customWidth="1"/>
    <col min="13" max="13" width="13.5" hidden="1" customWidth="1"/>
    <col min="14" max="14" width="9" hidden="1" customWidth="1"/>
  </cols>
  <sheetData>
    <row r="1" spans="1:14" ht="36.75" customHeight="1" x14ac:dyDescent="0.25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4" s="3" customFormat="1" ht="18.75" customHeight="1" x14ac:dyDescent="0.25">
      <c r="A2" s="7" t="s">
        <v>0</v>
      </c>
      <c r="B2" s="8" t="s">
        <v>1</v>
      </c>
      <c r="C2" s="9"/>
      <c r="D2" s="9"/>
      <c r="E2" s="10" t="s">
        <v>2</v>
      </c>
      <c r="F2" s="8" t="s">
        <v>3</v>
      </c>
      <c r="G2" s="8" t="s">
        <v>4</v>
      </c>
      <c r="H2" s="11" t="s">
        <v>5</v>
      </c>
      <c r="I2" s="12"/>
      <c r="J2" s="13"/>
    </row>
    <row r="3" spans="1:14" s="1" customFormat="1" ht="32.25" customHeight="1" x14ac:dyDescent="0.25">
      <c r="A3" s="14"/>
      <c r="B3" s="15"/>
      <c r="C3" s="16" t="s">
        <v>6</v>
      </c>
      <c r="D3" s="16" t="s">
        <v>7</v>
      </c>
      <c r="E3" s="17"/>
      <c r="F3" s="15"/>
      <c r="G3" s="15"/>
      <c r="H3" s="18" t="s">
        <v>8</v>
      </c>
      <c r="I3" s="19" t="s">
        <v>9</v>
      </c>
      <c r="J3" s="20"/>
      <c r="K3" s="1" t="s">
        <v>10</v>
      </c>
    </row>
    <row r="4" spans="1:14" s="3" customFormat="1" ht="33.75" customHeight="1" x14ac:dyDescent="0.25">
      <c r="A4" s="21">
        <v>1</v>
      </c>
      <c r="B4" s="22"/>
      <c r="C4" s="23"/>
      <c r="D4" s="23"/>
      <c r="E4" s="24"/>
      <c r="F4" s="23"/>
      <c r="G4" s="23"/>
      <c r="H4" s="25"/>
      <c r="I4" s="26"/>
      <c r="J4" s="2" t="e">
        <f>VLOOKUP(B4,$L$4:$M$57,1,0)</f>
        <v>#N/A</v>
      </c>
      <c r="L4" s="3" t="s">
        <v>12</v>
      </c>
      <c r="M4" s="3" t="e">
        <f>VLOOKUP(B4,$N$4:$O$77,1,0)</f>
        <v>#N/A</v>
      </c>
      <c r="N4" s="3" t="s">
        <v>13</v>
      </c>
    </row>
    <row r="5" spans="1:14" s="3" customFormat="1" ht="33.75" customHeight="1" x14ac:dyDescent="0.25">
      <c r="A5" s="21">
        <v>2</v>
      </c>
      <c r="B5" s="22"/>
      <c r="C5" s="23"/>
      <c r="D5" s="23"/>
      <c r="E5" s="24"/>
      <c r="F5" s="23"/>
      <c r="G5" s="23"/>
      <c r="H5" s="25"/>
      <c r="I5" s="26"/>
      <c r="J5" s="2" t="e">
        <f t="shared" ref="J5:J68" si="0">VLOOKUP(B5,$L$4:$M$57,1,0)</f>
        <v>#N/A</v>
      </c>
      <c r="L5" s="3" t="s">
        <v>15</v>
      </c>
      <c r="M5" s="3" t="e">
        <f>VLOOKUP(B5,$N$4:$O$77,1,0)</f>
        <v>#N/A</v>
      </c>
      <c r="N5" s="3" t="s">
        <v>16</v>
      </c>
    </row>
    <row r="6" spans="1:14" s="3" customFormat="1" ht="33.75" customHeight="1" x14ac:dyDescent="0.25">
      <c r="A6" s="21">
        <v>3</v>
      </c>
      <c r="B6" s="22"/>
      <c r="C6" s="23"/>
      <c r="D6" s="23"/>
      <c r="E6" s="24"/>
      <c r="F6" s="23"/>
      <c r="G6" s="23"/>
      <c r="H6" s="25"/>
      <c r="I6" s="26"/>
      <c r="J6" s="2" t="e">
        <f t="shared" si="0"/>
        <v>#N/A</v>
      </c>
      <c r="L6" s="3" t="s">
        <v>18</v>
      </c>
      <c r="M6" s="3" t="e">
        <f>VLOOKUP(B6,$N$4:$O$77,1,0)</f>
        <v>#N/A</v>
      </c>
      <c r="N6" s="3" t="s">
        <v>19</v>
      </c>
    </row>
    <row r="7" spans="1:14" s="3" customFormat="1" ht="33.75" customHeight="1" x14ac:dyDescent="0.25">
      <c r="A7" s="21">
        <v>4</v>
      </c>
      <c r="B7" s="22"/>
      <c r="C7" s="23"/>
      <c r="D7" s="23"/>
      <c r="E7" s="24"/>
      <c r="F7" s="23"/>
      <c r="G7" s="23"/>
      <c r="H7" s="25"/>
      <c r="I7" s="26"/>
      <c r="J7" s="2" t="e">
        <f t="shared" si="0"/>
        <v>#N/A</v>
      </c>
      <c r="L7" s="3" t="s">
        <v>21</v>
      </c>
      <c r="M7" s="3" t="e">
        <f>VLOOKUP(B7,$N$4:$O$77,1,0)</f>
        <v>#N/A</v>
      </c>
      <c r="N7" s="3" t="s">
        <v>22</v>
      </c>
    </row>
    <row r="8" spans="1:14" s="3" customFormat="1" ht="33.75" customHeight="1" x14ac:dyDescent="0.25">
      <c r="A8" s="21">
        <v>5</v>
      </c>
      <c r="B8" s="22"/>
      <c r="C8" s="23"/>
      <c r="D8" s="23"/>
      <c r="E8" s="24"/>
      <c r="F8" s="23"/>
      <c r="G8" s="23"/>
      <c r="H8" s="25"/>
      <c r="I8" s="26"/>
      <c r="J8" s="2" t="e">
        <f t="shared" si="0"/>
        <v>#N/A</v>
      </c>
      <c r="L8" s="3" t="s">
        <v>24</v>
      </c>
      <c r="M8" s="3" t="e">
        <f>VLOOKUP(B8,$N$4:$O$77,1,0)</f>
        <v>#N/A</v>
      </c>
      <c r="N8" s="3" t="s">
        <v>25</v>
      </c>
    </row>
    <row r="9" spans="1:14" s="3" customFormat="1" ht="33.75" customHeight="1" x14ac:dyDescent="0.25">
      <c r="A9" s="21">
        <v>6</v>
      </c>
      <c r="B9" s="22"/>
      <c r="C9" s="23"/>
      <c r="D9" s="23"/>
      <c r="E9" s="24"/>
      <c r="F9" s="23"/>
      <c r="G9" s="23"/>
      <c r="H9" s="25"/>
      <c r="I9" s="26"/>
      <c r="J9" s="2" t="e">
        <f t="shared" si="0"/>
        <v>#N/A</v>
      </c>
      <c r="L9" s="3" t="s">
        <v>27</v>
      </c>
      <c r="M9" s="3" t="e">
        <f>VLOOKUP(B9,$N$4:$O$77,1,0)</f>
        <v>#N/A</v>
      </c>
      <c r="N9" s="3" t="s">
        <v>28</v>
      </c>
    </row>
    <row r="10" spans="1:14" s="3" customFormat="1" ht="33.75" customHeight="1" x14ac:dyDescent="0.25">
      <c r="A10" s="21">
        <v>7</v>
      </c>
      <c r="B10" s="22"/>
      <c r="C10" s="23"/>
      <c r="D10" s="23"/>
      <c r="E10" s="24"/>
      <c r="F10" s="23"/>
      <c r="G10" s="23"/>
      <c r="H10" s="25"/>
      <c r="I10" s="26"/>
      <c r="J10" s="2" t="e">
        <f t="shared" si="0"/>
        <v>#N/A</v>
      </c>
      <c r="L10" s="3" t="s">
        <v>29</v>
      </c>
      <c r="M10" s="3" t="e">
        <f>VLOOKUP(B10,$N$4:$O$77,1,0)</f>
        <v>#N/A</v>
      </c>
      <c r="N10" s="3" t="s">
        <v>30</v>
      </c>
    </row>
    <row r="11" spans="1:14" s="3" customFormat="1" ht="33.75" customHeight="1" x14ac:dyDescent="0.25">
      <c r="A11" s="21">
        <v>8</v>
      </c>
      <c r="B11" s="22"/>
      <c r="C11" s="23"/>
      <c r="D11" s="23"/>
      <c r="E11" s="24"/>
      <c r="F11" s="23"/>
      <c r="G11" s="23"/>
      <c r="H11" s="25"/>
      <c r="I11" s="26"/>
      <c r="J11" s="2" t="e">
        <f t="shared" si="0"/>
        <v>#N/A</v>
      </c>
      <c r="L11" s="3" t="s">
        <v>31</v>
      </c>
      <c r="M11" s="3" t="e">
        <f>VLOOKUP(B11,$N$4:$O$77,1,0)</f>
        <v>#N/A</v>
      </c>
      <c r="N11" s="3" t="s">
        <v>32</v>
      </c>
    </row>
    <row r="12" spans="1:14" s="3" customFormat="1" ht="33.75" customHeight="1" x14ac:dyDescent="0.25">
      <c r="A12" s="21">
        <v>9</v>
      </c>
      <c r="B12" s="22"/>
      <c r="C12" s="23"/>
      <c r="D12" s="23"/>
      <c r="E12" s="24"/>
      <c r="F12" s="23"/>
      <c r="G12" s="23"/>
      <c r="H12" s="25"/>
      <c r="I12" s="26"/>
      <c r="J12" s="2" t="e">
        <f t="shared" si="0"/>
        <v>#N/A</v>
      </c>
      <c r="L12" s="3" t="s">
        <v>33</v>
      </c>
      <c r="M12" s="3" t="e">
        <f>VLOOKUP(B12,$N$4:$O$77,1,0)</f>
        <v>#N/A</v>
      </c>
      <c r="N12" s="3" t="s">
        <v>34</v>
      </c>
    </row>
    <row r="13" spans="1:14" s="3" customFormat="1" ht="33.75" customHeight="1" x14ac:dyDescent="0.25">
      <c r="A13" s="21">
        <v>10</v>
      </c>
      <c r="B13" s="22"/>
      <c r="C13" s="23"/>
      <c r="D13" s="23"/>
      <c r="E13" s="24"/>
      <c r="F13" s="23"/>
      <c r="G13" s="23"/>
      <c r="H13" s="25"/>
      <c r="I13" s="26"/>
      <c r="J13" s="2" t="e">
        <f t="shared" si="0"/>
        <v>#N/A</v>
      </c>
      <c r="L13" s="3" t="s">
        <v>36</v>
      </c>
      <c r="M13" s="3" t="e">
        <f>VLOOKUP(B13,$N$4:$O$77,1,0)</f>
        <v>#N/A</v>
      </c>
      <c r="N13" s="3" t="s">
        <v>37</v>
      </c>
    </row>
    <row r="14" spans="1:14" s="3" customFormat="1" ht="33.75" customHeight="1" x14ac:dyDescent="0.25">
      <c r="A14" s="21">
        <v>11</v>
      </c>
      <c r="B14" s="22"/>
      <c r="C14" s="23"/>
      <c r="D14" s="23"/>
      <c r="E14" s="24"/>
      <c r="F14" s="23"/>
      <c r="G14" s="23"/>
      <c r="H14" s="25"/>
      <c r="I14" s="26"/>
      <c r="J14" s="2" t="e">
        <f t="shared" si="0"/>
        <v>#N/A</v>
      </c>
      <c r="L14" s="3" t="s">
        <v>38</v>
      </c>
      <c r="M14" s="3" t="e">
        <f>VLOOKUP(B14,$N$4:$O$77,1,0)</f>
        <v>#N/A</v>
      </c>
      <c r="N14" s="3" t="s">
        <v>39</v>
      </c>
    </row>
    <row r="15" spans="1:14" s="3" customFormat="1" ht="33.75" customHeight="1" x14ac:dyDescent="0.25">
      <c r="A15" s="21">
        <v>12</v>
      </c>
      <c r="B15" s="22"/>
      <c r="C15" s="23"/>
      <c r="D15" s="23"/>
      <c r="E15" s="24"/>
      <c r="F15" s="23"/>
      <c r="G15" s="23"/>
      <c r="H15" s="25"/>
      <c r="I15" s="26"/>
      <c r="J15" s="2" t="e">
        <f t="shared" si="0"/>
        <v>#N/A</v>
      </c>
      <c r="L15" s="3" t="s">
        <v>41</v>
      </c>
      <c r="M15" s="3" t="e">
        <f>VLOOKUP(B15,$N$4:$O$77,1,0)</f>
        <v>#N/A</v>
      </c>
      <c r="N15" s="3" t="s">
        <v>42</v>
      </c>
    </row>
    <row r="16" spans="1:14" s="3" customFormat="1" ht="33.75" customHeight="1" x14ac:dyDescent="0.25">
      <c r="A16" s="21">
        <v>13</v>
      </c>
      <c r="B16" s="22"/>
      <c r="C16" s="23"/>
      <c r="D16" s="23"/>
      <c r="E16" s="24"/>
      <c r="F16" s="23"/>
      <c r="G16" s="23"/>
      <c r="H16" s="25"/>
      <c r="I16" s="26"/>
      <c r="J16" s="2" t="e">
        <f t="shared" si="0"/>
        <v>#N/A</v>
      </c>
      <c r="L16" s="3" t="s">
        <v>43</v>
      </c>
      <c r="M16" s="3" t="e">
        <f>VLOOKUP(B16,$N$4:$O$77,1,0)</f>
        <v>#N/A</v>
      </c>
      <c r="N16" s="3" t="s">
        <v>40</v>
      </c>
    </row>
    <row r="17" spans="1:14" s="3" customFormat="1" ht="33.75" customHeight="1" x14ac:dyDescent="0.25">
      <c r="A17" s="21">
        <v>14</v>
      </c>
      <c r="B17" s="22"/>
      <c r="C17" s="23"/>
      <c r="D17" s="23"/>
      <c r="E17" s="24"/>
      <c r="F17" s="23"/>
      <c r="G17" s="23"/>
      <c r="H17" s="25"/>
      <c r="I17" s="26"/>
      <c r="J17" s="2" t="e">
        <f t="shared" si="0"/>
        <v>#N/A</v>
      </c>
      <c r="L17" s="3" t="s">
        <v>44</v>
      </c>
      <c r="M17" s="3" t="e">
        <f>VLOOKUP(B17,$N$4:$O$77,1,0)</f>
        <v>#N/A</v>
      </c>
      <c r="N17" s="3" t="s">
        <v>35</v>
      </c>
    </row>
    <row r="18" spans="1:14" s="3" customFormat="1" ht="33.75" customHeight="1" x14ac:dyDescent="0.25">
      <c r="A18" s="21">
        <v>15</v>
      </c>
      <c r="B18" s="22"/>
      <c r="C18" s="23"/>
      <c r="D18" s="23"/>
      <c r="E18" s="24"/>
      <c r="F18" s="23"/>
      <c r="G18" s="23"/>
      <c r="H18" s="25"/>
      <c r="I18" s="26"/>
      <c r="J18" s="2" t="e">
        <f t="shared" si="0"/>
        <v>#N/A</v>
      </c>
      <c r="L18" s="3" t="s">
        <v>45</v>
      </c>
      <c r="M18" s="3" t="e">
        <f>VLOOKUP(B18,$N$4:$O$77,1,0)</f>
        <v>#N/A</v>
      </c>
      <c r="N18" s="3" t="s">
        <v>46</v>
      </c>
    </row>
    <row r="19" spans="1:14" s="3" customFormat="1" ht="33.75" customHeight="1" x14ac:dyDescent="0.25">
      <c r="A19" s="21">
        <v>16</v>
      </c>
      <c r="B19" s="22"/>
      <c r="C19" s="23"/>
      <c r="D19" s="23"/>
      <c r="E19" s="24"/>
      <c r="F19" s="23"/>
      <c r="G19" s="23"/>
      <c r="H19" s="25"/>
      <c r="I19" s="26"/>
      <c r="J19" s="2" t="e">
        <f t="shared" si="0"/>
        <v>#N/A</v>
      </c>
      <c r="L19" s="3" t="s">
        <v>47</v>
      </c>
      <c r="M19" s="3" t="e">
        <f>VLOOKUP(B19,$N$4:$O$77,1,0)</f>
        <v>#N/A</v>
      </c>
      <c r="N19" s="3" t="s">
        <v>48</v>
      </c>
    </row>
    <row r="20" spans="1:14" s="3" customFormat="1" ht="33.75" customHeight="1" x14ac:dyDescent="0.25">
      <c r="A20" s="21">
        <v>17</v>
      </c>
      <c r="B20" s="22"/>
      <c r="C20" s="23"/>
      <c r="D20" s="23"/>
      <c r="E20" s="24"/>
      <c r="F20" s="23"/>
      <c r="G20" s="23"/>
      <c r="H20" s="25"/>
      <c r="I20" s="26"/>
      <c r="J20" s="2" t="e">
        <f t="shared" si="0"/>
        <v>#N/A</v>
      </c>
      <c r="L20" s="3" t="s">
        <v>49</v>
      </c>
      <c r="M20" s="3" t="e">
        <f>VLOOKUP(B20,$N$4:$O$77,1,0)</f>
        <v>#N/A</v>
      </c>
      <c r="N20" s="3" t="s">
        <v>50</v>
      </c>
    </row>
    <row r="21" spans="1:14" s="3" customFormat="1" ht="33.75" customHeight="1" x14ac:dyDescent="0.25">
      <c r="A21" s="21">
        <v>18</v>
      </c>
      <c r="B21" s="22"/>
      <c r="C21" s="23"/>
      <c r="D21" s="23"/>
      <c r="E21" s="24"/>
      <c r="F21" s="23"/>
      <c r="G21" s="23"/>
      <c r="H21" s="25"/>
      <c r="I21" s="26"/>
      <c r="J21" s="2" t="e">
        <f t="shared" si="0"/>
        <v>#N/A</v>
      </c>
      <c r="L21" s="3" t="s">
        <v>51</v>
      </c>
      <c r="M21" s="3" t="e">
        <f>VLOOKUP(B21,$N$4:$O$77,1,0)</f>
        <v>#N/A</v>
      </c>
      <c r="N21" s="3" t="s">
        <v>52</v>
      </c>
    </row>
    <row r="22" spans="1:14" s="3" customFormat="1" ht="33.75" customHeight="1" x14ac:dyDescent="0.25">
      <c r="A22" s="21">
        <v>19</v>
      </c>
      <c r="B22" s="22"/>
      <c r="C22" s="23"/>
      <c r="D22" s="23"/>
      <c r="E22" s="24"/>
      <c r="F22" s="23"/>
      <c r="G22" s="23"/>
      <c r="H22" s="25"/>
      <c r="I22" s="26"/>
      <c r="J22" s="2" t="e">
        <f t="shared" si="0"/>
        <v>#N/A</v>
      </c>
      <c r="L22" s="3" t="s">
        <v>53</v>
      </c>
      <c r="M22" s="3" t="e">
        <f>VLOOKUP(B22,$N$4:$O$77,1,0)</f>
        <v>#N/A</v>
      </c>
      <c r="N22" s="3" t="s">
        <v>54</v>
      </c>
    </row>
    <row r="23" spans="1:14" s="3" customFormat="1" ht="33.75" customHeight="1" x14ac:dyDescent="0.25">
      <c r="A23" s="21">
        <v>20</v>
      </c>
      <c r="B23" s="22"/>
      <c r="C23" s="23"/>
      <c r="D23" s="23"/>
      <c r="E23" s="24"/>
      <c r="F23" s="23"/>
      <c r="G23" s="23"/>
      <c r="H23" s="25"/>
      <c r="I23" s="26"/>
      <c r="J23" s="2" t="e">
        <f t="shared" si="0"/>
        <v>#N/A</v>
      </c>
      <c r="L23" s="3" t="s">
        <v>55</v>
      </c>
      <c r="M23" s="3" t="e">
        <f>VLOOKUP(B23,$N$4:$O$77,1,0)</f>
        <v>#N/A</v>
      </c>
      <c r="N23" s="3" t="s">
        <v>56</v>
      </c>
    </row>
    <row r="24" spans="1:14" s="3" customFormat="1" ht="33.75" customHeight="1" x14ac:dyDescent="0.25">
      <c r="A24" s="21">
        <v>21</v>
      </c>
      <c r="B24" s="22"/>
      <c r="C24" s="23"/>
      <c r="D24" s="23"/>
      <c r="E24" s="24"/>
      <c r="F24" s="23"/>
      <c r="G24" s="23"/>
      <c r="H24" s="25"/>
      <c r="I24" s="26"/>
      <c r="J24" s="2" t="e">
        <f t="shared" si="0"/>
        <v>#N/A</v>
      </c>
      <c r="L24" s="3" t="s">
        <v>57</v>
      </c>
      <c r="M24" s="3" t="e">
        <f>VLOOKUP(B24,$N$4:$O$77,1,0)</f>
        <v>#N/A</v>
      </c>
      <c r="N24" s="3" t="s">
        <v>58</v>
      </c>
    </row>
    <row r="25" spans="1:14" s="3" customFormat="1" ht="33.75" customHeight="1" x14ac:dyDescent="0.25">
      <c r="A25" s="21">
        <v>22</v>
      </c>
      <c r="B25" s="22"/>
      <c r="C25" s="23"/>
      <c r="D25" s="23"/>
      <c r="E25" s="24"/>
      <c r="F25" s="23"/>
      <c r="G25" s="23"/>
      <c r="H25" s="25"/>
      <c r="I25" s="26"/>
      <c r="J25" s="2" t="e">
        <f t="shared" si="0"/>
        <v>#N/A</v>
      </c>
      <c r="L25" s="3" t="s">
        <v>59</v>
      </c>
      <c r="M25" s="3" t="e">
        <f>VLOOKUP(B25,$N$4:$O$77,1,0)</f>
        <v>#N/A</v>
      </c>
      <c r="N25" s="3" t="s">
        <v>60</v>
      </c>
    </row>
    <row r="26" spans="1:14" s="3" customFormat="1" ht="33.75" customHeight="1" x14ac:dyDescent="0.25">
      <c r="A26" s="21">
        <v>23</v>
      </c>
      <c r="B26" s="22"/>
      <c r="C26" s="23"/>
      <c r="D26" s="23"/>
      <c r="E26" s="24"/>
      <c r="F26" s="23"/>
      <c r="G26" s="23"/>
      <c r="H26" s="25"/>
      <c r="I26" s="26"/>
      <c r="J26" s="2" t="e">
        <f t="shared" si="0"/>
        <v>#N/A</v>
      </c>
      <c r="L26" s="3" t="s">
        <v>61</v>
      </c>
      <c r="M26" s="3" t="e">
        <f>VLOOKUP(B26,$N$4:$O$77,1,0)</f>
        <v>#N/A</v>
      </c>
      <c r="N26" s="3" t="s">
        <v>62</v>
      </c>
    </row>
    <row r="27" spans="1:14" s="3" customFormat="1" ht="33.75" customHeight="1" x14ac:dyDescent="0.25">
      <c r="A27" s="21">
        <v>24</v>
      </c>
      <c r="B27" s="22"/>
      <c r="C27" s="23"/>
      <c r="D27" s="23"/>
      <c r="E27" s="24"/>
      <c r="F27" s="23"/>
      <c r="G27" s="23"/>
      <c r="H27" s="25"/>
      <c r="I27" s="26"/>
      <c r="J27" s="2" t="e">
        <f t="shared" si="0"/>
        <v>#N/A</v>
      </c>
      <c r="L27" s="3" t="s">
        <v>63</v>
      </c>
      <c r="M27" s="3" t="e">
        <f>VLOOKUP(B27,$N$4:$O$77,1,0)</f>
        <v>#N/A</v>
      </c>
      <c r="N27" s="3" t="s">
        <v>64</v>
      </c>
    </row>
    <row r="28" spans="1:14" s="3" customFormat="1" ht="33.75" customHeight="1" x14ac:dyDescent="0.25">
      <c r="A28" s="21">
        <v>25</v>
      </c>
      <c r="B28" s="22"/>
      <c r="C28" s="23"/>
      <c r="D28" s="23"/>
      <c r="E28" s="24"/>
      <c r="F28" s="23"/>
      <c r="G28" s="23"/>
      <c r="H28" s="25"/>
      <c r="I28" s="26"/>
      <c r="J28" s="2" t="e">
        <f t="shared" si="0"/>
        <v>#N/A</v>
      </c>
      <c r="L28" s="3" t="s">
        <v>65</v>
      </c>
      <c r="M28" s="3" t="e">
        <f>VLOOKUP(B28,$N$4:$O$77,1,0)</f>
        <v>#N/A</v>
      </c>
      <c r="N28" s="3" t="s">
        <v>66</v>
      </c>
    </row>
    <row r="29" spans="1:14" s="3" customFormat="1" ht="33.75" customHeight="1" x14ac:dyDescent="0.25">
      <c r="A29" s="21">
        <v>26</v>
      </c>
      <c r="B29" s="22"/>
      <c r="C29" s="23"/>
      <c r="D29" s="23"/>
      <c r="E29" s="24"/>
      <c r="F29" s="23"/>
      <c r="G29" s="23"/>
      <c r="H29" s="25"/>
      <c r="I29" s="26"/>
      <c r="J29" s="2" t="e">
        <f t="shared" si="0"/>
        <v>#N/A</v>
      </c>
      <c r="L29" s="3" t="s">
        <v>67</v>
      </c>
      <c r="M29" s="3" t="e">
        <f>VLOOKUP(B29,$N$4:$O$77,1,0)</f>
        <v>#N/A</v>
      </c>
      <c r="N29" s="3" t="s">
        <v>68</v>
      </c>
    </row>
    <row r="30" spans="1:14" s="3" customFormat="1" ht="33.75" customHeight="1" x14ac:dyDescent="0.25">
      <c r="A30" s="21">
        <v>27</v>
      </c>
      <c r="B30" s="22"/>
      <c r="C30" s="23"/>
      <c r="D30" s="23"/>
      <c r="E30" s="24"/>
      <c r="F30" s="23"/>
      <c r="G30" s="23"/>
      <c r="H30" s="25"/>
      <c r="I30" s="26"/>
      <c r="J30" s="2" t="e">
        <f t="shared" si="0"/>
        <v>#N/A</v>
      </c>
      <c r="L30" s="3" t="s">
        <v>69</v>
      </c>
      <c r="M30" s="3" t="e">
        <f>VLOOKUP(B30,$N$4:$O$77,1,0)</f>
        <v>#N/A</v>
      </c>
      <c r="N30" s="3" t="s">
        <v>70</v>
      </c>
    </row>
    <row r="31" spans="1:14" s="3" customFormat="1" ht="33.75" customHeight="1" x14ac:dyDescent="0.25">
      <c r="A31" s="21">
        <v>28</v>
      </c>
      <c r="B31" s="22"/>
      <c r="C31" s="23"/>
      <c r="D31" s="23"/>
      <c r="E31" s="24"/>
      <c r="F31" s="23"/>
      <c r="G31" s="23"/>
      <c r="H31" s="25"/>
      <c r="I31" s="26"/>
      <c r="J31" s="2" t="e">
        <f t="shared" si="0"/>
        <v>#N/A</v>
      </c>
      <c r="L31" s="3" t="s">
        <v>71</v>
      </c>
      <c r="M31" s="3" t="e">
        <f>VLOOKUP(B31,$N$4:$O$77,1,0)</f>
        <v>#N/A</v>
      </c>
      <c r="N31" s="3" t="s">
        <v>72</v>
      </c>
    </row>
    <row r="32" spans="1:14" s="3" customFormat="1" ht="33.75" customHeight="1" x14ac:dyDescent="0.25">
      <c r="A32" s="21">
        <v>29</v>
      </c>
      <c r="B32" s="22"/>
      <c r="C32" s="23"/>
      <c r="D32" s="23"/>
      <c r="E32" s="24"/>
      <c r="F32" s="23"/>
      <c r="G32" s="23"/>
      <c r="H32" s="25"/>
      <c r="I32" s="26"/>
      <c r="J32" s="2" t="e">
        <f t="shared" si="0"/>
        <v>#N/A</v>
      </c>
      <c r="L32" s="3" t="s">
        <v>73</v>
      </c>
      <c r="M32" s="3" t="e">
        <f>VLOOKUP(B32,$N$4:$O$77,1,0)</f>
        <v>#N/A</v>
      </c>
      <c r="N32" s="3" t="s">
        <v>74</v>
      </c>
    </row>
    <row r="33" spans="1:14" s="3" customFormat="1" ht="33.75" customHeight="1" x14ac:dyDescent="0.25">
      <c r="A33" s="21">
        <v>30</v>
      </c>
      <c r="B33" s="22"/>
      <c r="C33" s="23"/>
      <c r="D33" s="23"/>
      <c r="E33" s="24"/>
      <c r="F33" s="23"/>
      <c r="G33" s="23"/>
      <c r="H33" s="25"/>
      <c r="I33" s="26"/>
      <c r="J33" s="2" t="e">
        <f t="shared" si="0"/>
        <v>#N/A</v>
      </c>
      <c r="L33" s="3" t="s">
        <v>17</v>
      </c>
      <c r="M33" s="3" t="e">
        <f>VLOOKUP(B33,$N$4:$O$77,1,0)</f>
        <v>#N/A</v>
      </c>
      <c r="N33" s="3" t="s">
        <v>75</v>
      </c>
    </row>
    <row r="34" spans="1:14" s="3" customFormat="1" ht="33.75" customHeight="1" x14ac:dyDescent="0.25">
      <c r="A34" s="21">
        <v>31</v>
      </c>
      <c r="B34" s="22"/>
      <c r="C34" s="23"/>
      <c r="D34" s="23"/>
      <c r="E34" s="24"/>
      <c r="F34" s="23"/>
      <c r="G34" s="23"/>
      <c r="H34" s="25"/>
      <c r="I34" s="26"/>
      <c r="J34" s="2" t="e">
        <f t="shared" si="0"/>
        <v>#N/A</v>
      </c>
      <c r="L34" s="3" t="s">
        <v>76</v>
      </c>
      <c r="M34" s="3" t="e">
        <f>VLOOKUP(B34,$N$4:$O$77,1,0)</f>
        <v>#N/A</v>
      </c>
      <c r="N34" s="3" t="s">
        <v>77</v>
      </c>
    </row>
    <row r="35" spans="1:14" s="3" customFormat="1" ht="33.75" customHeight="1" x14ac:dyDescent="0.25">
      <c r="A35" s="21">
        <v>32</v>
      </c>
      <c r="B35" s="22"/>
      <c r="C35" s="23"/>
      <c r="D35" s="23"/>
      <c r="E35" s="24"/>
      <c r="F35" s="23"/>
      <c r="G35" s="23"/>
      <c r="H35" s="25"/>
      <c r="I35" s="26"/>
      <c r="J35" s="2" t="e">
        <f t="shared" si="0"/>
        <v>#N/A</v>
      </c>
      <c r="L35" s="3" t="s">
        <v>78</v>
      </c>
      <c r="M35" s="3" t="e">
        <f>VLOOKUP(B35,$N$4:$O$77,1,0)</f>
        <v>#N/A</v>
      </c>
      <c r="N35" s="3" t="s">
        <v>79</v>
      </c>
    </row>
    <row r="36" spans="1:14" s="3" customFormat="1" ht="33.75" customHeight="1" x14ac:dyDescent="0.25">
      <c r="A36" s="21">
        <v>33</v>
      </c>
      <c r="B36" s="22"/>
      <c r="C36" s="23"/>
      <c r="D36" s="23"/>
      <c r="E36" s="24"/>
      <c r="F36" s="23"/>
      <c r="G36" s="23"/>
      <c r="H36" s="25"/>
      <c r="I36" s="26"/>
      <c r="J36" s="2" t="e">
        <f t="shared" si="0"/>
        <v>#N/A</v>
      </c>
      <c r="L36" s="3" t="s">
        <v>80</v>
      </c>
      <c r="M36" s="3" t="e">
        <f>VLOOKUP(B36,$N$4:$O$77,1,0)</f>
        <v>#N/A</v>
      </c>
      <c r="N36" s="3" t="s">
        <v>81</v>
      </c>
    </row>
    <row r="37" spans="1:14" s="3" customFormat="1" ht="33.75" customHeight="1" x14ac:dyDescent="0.25">
      <c r="A37" s="21">
        <v>34</v>
      </c>
      <c r="B37" s="22"/>
      <c r="C37" s="23"/>
      <c r="D37" s="23"/>
      <c r="E37" s="24"/>
      <c r="F37" s="23"/>
      <c r="G37" s="23"/>
      <c r="H37" s="25"/>
      <c r="I37" s="26"/>
      <c r="J37" s="2" t="e">
        <f t="shared" si="0"/>
        <v>#N/A</v>
      </c>
      <c r="L37" s="3" t="s">
        <v>82</v>
      </c>
      <c r="M37" s="3" t="e">
        <f>VLOOKUP(B37,$N$4:$O$77,1,0)</f>
        <v>#N/A</v>
      </c>
      <c r="N37" s="3" t="s">
        <v>83</v>
      </c>
    </row>
    <row r="38" spans="1:14" s="3" customFormat="1" ht="33.75" customHeight="1" x14ac:dyDescent="0.25">
      <c r="A38" s="21">
        <v>35</v>
      </c>
      <c r="B38" s="22"/>
      <c r="C38" s="23"/>
      <c r="D38" s="23"/>
      <c r="E38" s="24"/>
      <c r="F38" s="23"/>
      <c r="G38" s="23"/>
      <c r="H38" s="25"/>
      <c r="I38" s="26"/>
      <c r="J38" s="2" t="e">
        <f t="shared" si="0"/>
        <v>#N/A</v>
      </c>
      <c r="L38" s="3" t="s">
        <v>84</v>
      </c>
      <c r="M38" s="3" t="e">
        <f>VLOOKUP(B38,$N$4:$O$77,1,0)</f>
        <v>#N/A</v>
      </c>
      <c r="N38" s="3" t="s">
        <v>85</v>
      </c>
    </row>
    <row r="39" spans="1:14" s="3" customFormat="1" ht="33.75" customHeight="1" x14ac:dyDescent="0.25">
      <c r="A39" s="21">
        <v>36</v>
      </c>
      <c r="B39" s="22"/>
      <c r="C39" s="23"/>
      <c r="D39" s="23"/>
      <c r="E39" s="24"/>
      <c r="F39" s="23"/>
      <c r="G39" s="23"/>
      <c r="H39" s="25"/>
      <c r="I39" s="26"/>
      <c r="J39" s="2" t="e">
        <f t="shared" si="0"/>
        <v>#N/A</v>
      </c>
      <c r="L39" s="3" t="s">
        <v>87</v>
      </c>
      <c r="M39" s="3" t="e">
        <f>VLOOKUP(B39,$N$4:$O$77,1,0)</f>
        <v>#N/A</v>
      </c>
      <c r="N39" s="3" t="s">
        <v>88</v>
      </c>
    </row>
    <row r="40" spans="1:14" s="3" customFormat="1" ht="33.75" customHeight="1" x14ac:dyDescent="0.25">
      <c r="A40" s="21">
        <v>37</v>
      </c>
      <c r="B40" s="22"/>
      <c r="C40" s="23"/>
      <c r="D40" s="23"/>
      <c r="E40" s="24"/>
      <c r="F40" s="23"/>
      <c r="G40" s="23"/>
      <c r="H40" s="25"/>
      <c r="I40" s="26"/>
      <c r="J40" s="2" t="e">
        <f t="shared" si="0"/>
        <v>#N/A</v>
      </c>
      <c r="L40" s="3" t="s">
        <v>90</v>
      </c>
      <c r="M40" s="3" t="e">
        <f>VLOOKUP(B40,$N$4:$O$77,1,0)</f>
        <v>#N/A</v>
      </c>
      <c r="N40" s="3" t="s">
        <v>91</v>
      </c>
    </row>
    <row r="41" spans="1:14" s="3" customFormat="1" ht="33.75" customHeight="1" x14ac:dyDescent="0.25">
      <c r="A41" s="21">
        <v>38</v>
      </c>
      <c r="B41" s="22"/>
      <c r="C41" s="23"/>
      <c r="D41" s="23"/>
      <c r="E41" s="24"/>
      <c r="F41" s="23"/>
      <c r="G41" s="23"/>
      <c r="H41" s="25"/>
      <c r="I41" s="26"/>
      <c r="J41" s="2" t="e">
        <f t="shared" si="0"/>
        <v>#N/A</v>
      </c>
      <c r="L41" s="3" t="s">
        <v>93</v>
      </c>
      <c r="M41" s="3" t="e">
        <f>VLOOKUP(B41,$N$4:$O$77,1,0)</f>
        <v>#N/A</v>
      </c>
      <c r="N41" s="3" t="s">
        <v>94</v>
      </c>
    </row>
    <row r="42" spans="1:14" s="3" customFormat="1" ht="33.75" customHeight="1" x14ac:dyDescent="0.25">
      <c r="A42" s="21">
        <v>39</v>
      </c>
      <c r="B42" s="22"/>
      <c r="C42" s="23"/>
      <c r="D42" s="23"/>
      <c r="E42" s="24"/>
      <c r="F42" s="23"/>
      <c r="G42" s="23"/>
      <c r="H42" s="25"/>
      <c r="I42" s="26"/>
      <c r="J42" s="2" t="e">
        <f t="shared" si="0"/>
        <v>#N/A</v>
      </c>
      <c r="L42" s="3" t="s">
        <v>96</v>
      </c>
      <c r="M42" s="3" t="e">
        <f>VLOOKUP(B42,$N$4:$O$77,1,0)</f>
        <v>#N/A</v>
      </c>
      <c r="N42" s="3" t="s">
        <v>97</v>
      </c>
    </row>
    <row r="43" spans="1:14" s="3" customFormat="1" ht="33.75" customHeight="1" x14ac:dyDescent="0.25">
      <c r="A43" s="21">
        <v>40</v>
      </c>
      <c r="B43" s="22"/>
      <c r="C43" s="23"/>
      <c r="D43" s="23"/>
      <c r="E43" s="24"/>
      <c r="F43" s="23"/>
      <c r="G43" s="23"/>
      <c r="H43" s="25"/>
      <c r="I43" s="26"/>
      <c r="J43" s="2" t="e">
        <f t="shared" si="0"/>
        <v>#N/A</v>
      </c>
      <c r="L43" s="3" t="s">
        <v>98</v>
      </c>
      <c r="M43" s="3" t="e">
        <f>VLOOKUP(B43,$N$4:$O$77,1,0)</f>
        <v>#N/A</v>
      </c>
      <c r="N43" s="3" t="s">
        <v>99</v>
      </c>
    </row>
    <row r="44" spans="1:14" s="3" customFormat="1" ht="33.75" customHeight="1" x14ac:dyDescent="0.25">
      <c r="A44" s="21">
        <v>41</v>
      </c>
      <c r="B44" s="22"/>
      <c r="C44" s="23"/>
      <c r="D44" s="23"/>
      <c r="E44" s="24"/>
      <c r="F44" s="23"/>
      <c r="G44" s="23"/>
      <c r="H44" s="25"/>
      <c r="I44" s="26"/>
      <c r="J44" s="2" t="e">
        <f t="shared" si="0"/>
        <v>#N/A</v>
      </c>
      <c r="L44" s="3" t="s">
        <v>100</v>
      </c>
      <c r="M44" s="3" t="e">
        <f>VLOOKUP(B44,$N$4:$O$77,1,0)</f>
        <v>#N/A</v>
      </c>
      <c r="N44" s="3" t="s">
        <v>95</v>
      </c>
    </row>
    <row r="45" spans="1:14" s="3" customFormat="1" ht="33.75" customHeight="1" x14ac:dyDescent="0.25">
      <c r="A45" s="21">
        <v>42</v>
      </c>
      <c r="B45" s="22"/>
      <c r="C45" s="23"/>
      <c r="D45" s="23"/>
      <c r="E45" s="24"/>
      <c r="F45" s="23"/>
      <c r="G45" s="23"/>
      <c r="H45" s="25"/>
      <c r="I45" s="26"/>
      <c r="J45" s="2" t="e">
        <f t="shared" si="0"/>
        <v>#N/A</v>
      </c>
      <c r="L45" s="3" t="s">
        <v>101</v>
      </c>
      <c r="M45" s="3" t="e">
        <f>VLOOKUP(B45,$N$4:$O$77,1,0)</f>
        <v>#N/A</v>
      </c>
      <c r="N45" s="3" t="s">
        <v>89</v>
      </c>
    </row>
    <row r="46" spans="1:14" s="3" customFormat="1" ht="33.75" customHeight="1" x14ac:dyDescent="0.25">
      <c r="A46" s="21">
        <v>43</v>
      </c>
      <c r="B46" s="22"/>
      <c r="C46" s="23"/>
      <c r="D46" s="23"/>
      <c r="E46" s="24"/>
      <c r="F46" s="23"/>
      <c r="G46" s="23"/>
      <c r="H46" s="25"/>
      <c r="I46" s="26"/>
      <c r="J46" s="2" t="e">
        <f t="shared" si="0"/>
        <v>#N/A</v>
      </c>
      <c r="L46" s="3" t="s">
        <v>102</v>
      </c>
      <c r="M46" s="3" t="e">
        <f>VLOOKUP(B46,$N$4:$O$77,1,0)</f>
        <v>#N/A</v>
      </c>
      <c r="N46" s="3" t="s">
        <v>92</v>
      </c>
    </row>
    <row r="47" spans="1:14" s="3" customFormat="1" ht="33.75" customHeight="1" x14ac:dyDescent="0.25">
      <c r="A47" s="21">
        <v>44</v>
      </c>
      <c r="B47" s="22"/>
      <c r="C47" s="23"/>
      <c r="D47" s="23"/>
      <c r="E47" s="24"/>
      <c r="F47" s="23"/>
      <c r="G47" s="23"/>
      <c r="H47" s="25"/>
      <c r="I47" s="26"/>
      <c r="J47" s="2" t="e">
        <f t="shared" si="0"/>
        <v>#N/A</v>
      </c>
      <c r="L47" s="3" t="s">
        <v>104</v>
      </c>
      <c r="M47" s="3" t="e">
        <f>VLOOKUP(B47,$N$4:$O$77,1,0)</f>
        <v>#N/A</v>
      </c>
      <c r="N47" s="3" t="s">
        <v>103</v>
      </c>
    </row>
    <row r="48" spans="1:14" s="3" customFormat="1" ht="33.75" customHeight="1" x14ac:dyDescent="0.25">
      <c r="A48" s="21">
        <v>45</v>
      </c>
      <c r="B48" s="22"/>
      <c r="C48" s="23"/>
      <c r="D48" s="23"/>
      <c r="E48" s="24"/>
      <c r="F48" s="23"/>
      <c r="G48" s="23"/>
      <c r="H48" s="25"/>
      <c r="I48" s="26"/>
      <c r="J48" s="2" t="e">
        <f t="shared" si="0"/>
        <v>#N/A</v>
      </c>
      <c r="L48" s="3" t="s">
        <v>106</v>
      </c>
      <c r="M48" s="3" t="e">
        <f>VLOOKUP(B48,$N$4:$O$77,1,0)</f>
        <v>#N/A</v>
      </c>
      <c r="N48" s="3" t="s">
        <v>105</v>
      </c>
    </row>
    <row r="49" spans="1:14" s="3" customFormat="1" ht="33.75" customHeight="1" x14ac:dyDescent="0.25">
      <c r="A49" s="21">
        <v>46</v>
      </c>
      <c r="B49" s="22"/>
      <c r="C49" s="23"/>
      <c r="D49" s="23"/>
      <c r="E49" s="24"/>
      <c r="F49" s="23"/>
      <c r="G49" s="23"/>
      <c r="H49" s="25"/>
      <c r="I49" s="26"/>
      <c r="J49" s="2" t="e">
        <f t="shared" si="0"/>
        <v>#N/A</v>
      </c>
      <c r="L49" s="3" t="s">
        <v>108</v>
      </c>
      <c r="M49" s="3" t="e">
        <f>VLOOKUP(B49,$N$4:$O$77,1,0)</f>
        <v>#N/A</v>
      </c>
      <c r="N49" s="3" t="s">
        <v>109</v>
      </c>
    </row>
    <row r="50" spans="1:14" s="3" customFormat="1" ht="33.75" customHeight="1" x14ac:dyDescent="0.25">
      <c r="A50" s="21">
        <v>47</v>
      </c>
      <c r="B50" s="22"/>
      <c r="C50" s="23"/>
      <c r="D50" s="23"/>
      <c r="E50" s="24"/>
      <c r="F50" s="23"/>
      <c r="G50" s="23"/>
      <c r="H50" s="25"/>
      <c r="I50" s="26"/>
      <c r="J50" s="2" t="e">
        <f t="shared" si="0"/>
        <v>#N/A</v>
      </c>
      <c r="L50" s="3" t="s">
        <v>110</v>
      </c>
      <c r="M50" s="3" t="e">
        <f>VLOOKUP(B50,$N$4:$O$77,1,0)</f>
        <v>#N/A</v>
      </c>
      <c r="N50" s="3" t="s">
        <v>107</v>
      </c>
    </row>
    <row r="51" spans="1:14" s="3" customFormat="1" ht="33.75" customHeight="1" x14ac:dyDescent="0.25">
      <c r="A51" s="21">
        <v>48</v>
      </c>
      <c r="B51" s="22"/>
      <c r="C51" s="23"/>
      <c r="D51" s="23"/>
      <c r="E51" s="24"/>
      <c r="F51" s="23"/>
      <c r="G51" s="23"/>
      <c r="H51" s="25"/>
      <c r="I51" s="26"/>
      <c r="J51" s="2" t="e">
        <f t="shared" si="0"/>
        <v>#N/A</v>
      </c>
      <c r="L51" s="3" t="s">
        <v>111</v>
      </c>
      <c r="M51" s="3" t="e">
        <f>VLOOKUP(B51,$N$4:$O$77,1,0)</f>
        <v>#N/A</v>
      </c>
      <c r="N51" s="3" t="s">
        <v>112</v>
      </c>
    </row>
    <row r="52" spans="1:14" s="3" customFormat="1" ht="33.75" customHeight="1" x14ac:dyDescent="0.25">
      <c r="A52" s="21">
        <v>49</v>
      </c>
      <c r="B52" s="22"/>
      <c r="C52" s="23"/>
      <c r="D52" s="23"/>
      <c r="E52" s="24"/>
      <c r="F52" s="23"/>
      <c r="G52" s="23"/>
      <c r="H52" s="25"/>
      <c r="I52" s="26"/>
      <c r="J52" s="2" t="e">
        <f t="shared" si="0"/>
        <v>#N/A</v>
      </c>
      <c r="L52" s="3" t="s">
        <v>113</v>
      </c>
      <c r="M52" s="3" t="e">
        <f>VLOOKUP(B52,$N$4:$O$77,1,0)</f>
        <v>#N/A</v>
      </c>
      <c r="N52" s="3" t="s">
        <v>114</v>
      </c>
    </row>
    <row r="53" spans="1:14" s="3" customFormat="1" ht="33.75" customHeight="1" x14ac:dyDescent="0.25">
      <c r="A53" s="21">
        <v>50</v>
      </c>
      <c r="B53" s="22"/>
      <c r="C53" s="23"/>
      <c r="D53" s="23"/>
      <c r="E53" s="24"/>
      <c r="F53" s="23"/>
      <c r="G53" s="23"/>
      <c r="H53" s="25"/>
      <c r="I53" s="26"/>
      <c r="J53" s="2" t="e">
        <f t="shared" si="0"/>
        <v>#N/A</v>
      </c>
      <c r="L53" s="3" t="s">
        <v>116</v>
      </c>
      <c r="M53" s="3" t="e">
        <f>VLOOKUP(B53,$N$4:$O$77,1,0)</f>
        <v>#N/A</v>
      </c>
      <c r="N53" s="3" t="s">
        <v>117</v>
      </c>
    </row>
    <row r="54" spans="1:14" s="3" customFormat="1" ht="33.75" customHeight="1" x14ac:dyDescent="0.25">
      <c r="A54" s="21">
        <v>51</v>
      </c>
      <c r="B54" s="22"/>
      <c r="C54" s="23"/>
      <c r="D54" s="23"/>
      <c r="E54" s="24"/>
      <c r="F54" s="23"/>
      <c r="G54" s="23"/>
      <c r="H54" s="25"/>
      <c r="I54" s="26"/>
      <c r="J54" s="2" t="e">
        <f t="shared" si="0"/>
        <v>#N/A</v>
      </c>
      <c r="L54" s="3" t="s">
        <v>118</v>
      </c>
      <c r="M54" s="3" t="e">
        <f>VLOOKUP(B54,$N$4:$O$77,1,0)</f>
        <v>#N/A</v>
      </c>
      <c r="N54" s="3" t="s">
        <v>115</v>
      </c>
    </row>
    <row r="55" spans="1:14" s="3" customFormat="1" ht="33.75" customHeight="1" x14ac:dyDescent="0.25">
      <c r="A55" s="21">
        <v>52</v>
      </c>
      <c r="B55" s="22"/>
      <c r="C55" s="23"/>
      <c r="D55" s="23"/>
      <c r="E55" s="24"/>
      <c r="F55" s="23"/>
      <c r="G55" s="23"/>
      <c r="H55" s="25"/>
      <c r="I55" s="26"/>
      <c r="J55" s="2" t="e">
        <f t="shared" si="0"/>
        <v>#N/A</v>
      </c>
      <c r="L55" s="3" t="s">
        <v>120</v>
      </c>
      <c r="M55" s="3" t="e">
        <f>VLOOKUP(B55,$N$4:$O$77,1,0)</f>
        <v>#N/A</v>
      </c>
      <c r="N55" s="3" t="s">
        <v>121</v>
      </c>
    </row>
    <row r="56" spans="1:14" s="3" customFormat="1" ht="33.75" customHeight="1" x14ac:dyDescent="0.25">
      <c r="A56" s="21">
        <v>53</v>
      </c>
      <c r="B56" s="22"/>
      <c r="C56" s="23"/>
      <c r="D56" s="23"/>
      <c r="E56" s="24"/>
      <c r="F56" s="23"/>
      <c r="G56" s="23"/>
      <c r="H56" s="25"/>
      <c r="I56" s="26"/>
      <c r="J56" s="2" t="e">
        <f t="shared" si="0"/>
        <v>#N/A</v>
      </c>
      <c r="L56" s="3" t="s">
        <v>122</v>
      </c>
      <c r="M56" s="3" t="e">
        <f>VLOOKUP(B56,$N$4:$O$77,1,0)</f>
        <v>#N/A</v>
      </c>
      <c r="N56" s="3" t="s">
        <v>86</v>
      </c>
    </row>
    <row r="57" spans="1:14" s="3" customFormat="1" ht="33.75" customHeight="1" x14ac:dyDescent="0.25">
      <c r="A57" s="21">
        <v>54</v>
      </c>
      <c r="B57" s="22"/>
      <c r="C57" s="23"/>
      <c r="D57" s="23"/>
      <c r="E57" s="24"/>
      <c r="F57" s="23"/>
      <c r="G57" s="23"/>
      <c r="H57" s="25"/>
      <c r="I57" s="26"/>
      <c r="J57" s="2" t="e">
        <f t="shared" si="0"/>
        <v>#N/A</v>
      </c>
      <c r="M57" s="3" t="e">
        <f>VLOOKUP(B57,$N$4:$O$77,1,0)</f>
        <v>#N/A</v>
      </c>
      <c r="N57" s="3" t="s">
        <v>123</v>
      </c>
    </row>
    <row r="58" spans="1:14" s="3" customFormat="1" ht="33.75" customHeight="1" x14ac:dyDescent="0.25">
      <c r="A58" s="21">
        <v>55</v>
      </c>
      <c r="B58" s="22"/>
      <c r="C58" s="23"/>
      <c r="D58" s="23"/>
      <c r="E58" s="24"/>
      <c r="F58" s="23"/>
      <c r="G58" s="23"/>
      <c r="H58" s="25"/>
      <c r="I58" s="26"/>
      <c r="J58" s="2" t="e">
        <f t="shared" si="0"/>
        <v>#N/A</v>
      </c>
      <c r="M58" s="3" t="e">
        <f>VLOOKUP(B58,$N$4:$O$77,1,0)</f>
        <v>#N/A</v>
      </c>
      <c r="N58" s="3" t="s">
        <v>26</v>
      </c>
    </row>
    <row r="59" spans="1:14" s="3" customFormat="1" ht="33.75" customHeight="1" x14ac:dyDescent="0.25">
      <c r="A59" s="21">
        <v>56</v>
      </c>
      <c r="B59" s="22"/>
      <c r="C59" s="23"/>
      <c r="D59" s="23"/>
      <c r="E59" s="24"/>
      <c r="F59" s="23"/>
      <c r="G59" s="23"/>
      <c r="H59" s="25"/>
      <c r="I59" s="26"/>
      <c r="J59" s="2" t="e">
        <f t="shared" si="0"/>
        <v>#N/A</v>
      </c>
      <c r="M59" s="3" t="e">
        <f>VLOOKUP(B59,$N$4:$O$77,1,0)</f>
        <v>#N/A</v>
      </c>
      <c r="N59" s="3" t="s">
        <v>124</v>
      </c>
    </row>
    <row r="60" spans="1:14" s="3" customFormat="1" ht="33.75" customHeight="1" x14ac:dyDescent="0.25">
      <c r="A60" s="21">
        <v>57</v>
      </c>
      <c r="B60" s="22"/>
      <c r="C60" s="23"/>
      <c r="D60" s="23"/>
      <c r="E60" s="24"/>
      <c r="F60" s="23"/>
      <c r="G60" s="23"/>
      <c r="H60" s="25"/>
      <c r="I60" s="26"/>
      <c r="J60" s="2" t="e">
        <f t="shared" si="0"/>
        <v>#N/A</v>
      </c>
      <c r="M60" s="3" t="e">
        <f>VLOOKUP(B60,$N$4:$O$77,1,0)</f>
        <v>#N/A</v>
      </c>
      <c r="N60" s="3" t="s">
        <v>125</v>
      </c>
    </row>
    <row r="61" spans="1:14" s="3" customFormat="1" ht="33.75" customHeight="1" x14ac:dyDescent="0.25">
      <c r="A61" s="21">
        <v>58</v>
      </c>
      <c r="B61" s="22"/>
      <c r="C61" s="23"/>
      <c r="D61" s="23"/>
      <c r="E61" s="24"/>
      <c r="F61" s="23"/>
      <c r="G61" s="23"/>
      <c r="H61" s="25"/>
      <c r="I61" s="26"/>
      <c r="J61" s="2" t="e">
        <f t="shared" si="0"/>
        <v>#N/A</v>
      </c>
      <c r="M61" s="3" t="e">
        <f>VLOOKUP(B61,$N$4:$O$77,1,0)</f>
        <v>#N/A</v>
      </c>
      <c r="N61" s="3" t="s">
        <v>126</v>
      </c>
    </row>
    <row r="62" spans="1:14" s="3" customFormat="1" ht="33.75" customHeight="1" x14ac:dyDescent="0.25">
      <c r="A62" s="21">
        <v>59</v>
      </c>
      <c r="B62" s="22"/>
      <c r="C62" s="23"/>
      <c r="D62" s="23"/>
      <c r="E62" s="24"/>
      <c r="F62" s="23"/>
      <c r="G62" s="23"/>
      <c r="H62" s="25"/>
      <c r="I62" s="26"/>
      <c r="J62" s="2" t="e">
        <f t="shared" si="0"/>
        <v>#N/A</v>
      </c>
      <c r="M62" s="3" t="e">
        <f>VLOOKUP(B62,$N$4:$O$77,1,0)</f>
        <v>#N/A</v>
      </c>
      <c r="N62" s="3" t="s">
        <v>127</v>
      </c>
    </row>
    <row r="63" spans="1:14" s="3" customFormat="1" ht="33.75" customHeight="1" x14ac:dyDescent="0.25">
      <c r="A63" s="21">
        <v>60</v>
      </c>
      <c r="B63" s="22"/>
      <c r="C63" s="23"/>
      <c r="D63" s="23"/>
      <c r="E63" s="24"/>
      <c r="F63" s="23"/>
      <c r="G63" s="23"/>
      <c r="H63" s="25"/>
      <c r="I63" s="26"/>
      <c r="J63" s="2" t="e">
        <f t="shared" si="0"/>
        <v>#N/A</v>
      </c>
      <c r="M63" s="3" t="e">
        <f>VLOOKUP(B63,$N$4:$O$77,1,0)</f>
        <v>#N/A</v>
      </c>
      <c r="N63" s="3" t="s">
        <v>128</v>
      </c>
    </row>
    <row r="64" spans="1:14" s="3" customFormat="1" ht="33.75" customHeight="1" x14ac:dyDescent="0.25">
      <c r="A64" s="21">
        <v>61</v>
      </c>
      <c r="B64" s="22"/>
      <c r="C64" s="23"/>
      <c r="D64" s="23"/>
      <c r="E64" s="24"/>
      <c r="F64" s="23"/>
      <c r="G64" s="23"/>
      <c r="H64" s="25"/>
      <c r="I64" s="26"/>
      <c r="J64" s="2" t="e">
        <f t="shared" si="0"/>
        <v>#N/A</v>
      </c>
      <c r="M64" s="3" t="e">
        <f>VLOOKUP(B64,$N$4:$O$77,1,0)</f>
        <v>#N/A</v>
      </c>
      <c r="N64" s="3" t="s">
        <v>119</v>
      </c>
    </row>
    <row r="65" spans="1:14" s="3" customFormat="1" ht="33.75" customHeight="1" x14ac:dyDescent="0.25">
      <c r="A65" s="21">
        <v>62</v>
      </c>
      <c r="B65" s="22"/>
      <c r="C65" s="23"/>
      <c r="D65" s="23"/>
      <c r="E65" s="24"/>
      <c r="F65" s="23"/>
      <c r="G65" s="23"/>
      <c r="H65" s="25"/>
      <c r="I65" s="26"/>
      <c r="J65" s="2" t="e">
        <f t="shared" si="0"/>
        <v>#N/A</v>
      </c>
      <c r="M65" s="3" t="e">
        <f>VLOOKUP(B65,$N$4:$O$77,1,0)</f>
        <v>#N/A</v>
      </c>
      <c r="N65" s="3" t="s">
        <v>130</v>
      </c>
    </row>
    <row r="66" spans="1:14" s="3" customFormat="1" ht="33.75" customHeight="1" x14ac:dyDescent="0.25">
      <c r="A66" s="21">
        <v>63</v>
      </c>
      <c r="B66" s="22"/>
      <c r="C66" s="23"/>
      <c r="D66" s="23"/>
      <c r="E66" s="24"/>
      <c r="F66" s="23"/>
      <c r="G66" s="23"/>
      <c r="H66" s="25"/>
      <c r="I66" s="26"/>
      <c r="J66" s="2" t="e">
        <f t="shared" si="0"/>
        <v>#N/A</v>
      </c>
      <c r="M66" s="3" t="e">
        <f>VLOOKUP(B66,$N$4:$O$77,1,0)</f>
        <v>#N/A</v>
      </c>
      <c r="N66" s="3" t="s">
        <v>131</v>
      </c>
    </row>
    <row r="67" spans="1:14" s="3" customFormat="1" ht="33.75" customHeight="1" x14ac:dyDescent="0.25">
      <c r="A67" s="21">
        <v>64</v>
      </c>
      <c r="B67" s="22"/>
      <c r="C67" s="23"/>
      <c r="D67" s="23"/>
      <c r="E67" s="24"/>
      <c r="F67" s="23"/>
      <c r="G67" s="23"/>
      <c r="H67" s="25"/>
      <c r="I67" s="26"/>
      <c r="J67" s="2" t="e">
        <f t="shared" si="0"/>
        <v>#N/A</v>
      </c>
      <c r="M67" s="3" t="e">
        <f>VLOOKUP(B67,$N$4:$O$77,1,0)</f>
        <v>#N/A</v>
      </c>
      <c r="N67" s="3" t="s">
        <v>129</v>
      </c>
    </row>
    <row r="68" spans="1:14" s="3" customFormat="1" ht="33.75" customHeight="1" x14ac:dyDescent="0.25">
      <c r="A68" s="21">
        <v>65</v>
      </c>
      <c r="B68" s="22"/>
      <c r="C68" s="23"/>
      <c r="D68" s="23"/>
      <c r="E68" s="24"/>
      <c r="F68" s="23"/>
      <c r="G68" s="23"/>
      <c r="H68" s="25"/>
      <c r="I68" s="26"/>
      <c r="J68" s="2" t="e">
        <f t="shared" si="0"/>
        <v>#N/A</v>
      </c>
      <c r="M68" s="3" t="e">
        <f>VLOOKUP(B68,$N$4:$O$77,1,0)</f>
        <v>#N/A</v>
      </c>
      <c r="N68" s="3" t="s">
        <v>14</v>
      </c>
    </row>
    <row r="69" spans="1:14" s="3" customFormat="1" ht="33.75" customHeight="1" x14ac:dyDescent="0.25">
      <c r="A69" s="21">
        <v>66</v>
      </c>
      <c r="B69" s="22"/>
      <c r="C69" s="23"/>
      <c r="D69" s="27"/>
      <c r="E69" s="28"/>
      <c r="F69" s="27"/>
      <c r="G69" s="27"/>
      <c r="H69" s="25"/>
      <c r="I69" s="26"/>
      <c r="J69" s="2" t="e">
        <f t="shared" ref="J69:J77" si="1">VLOOKUP(B69,$L$4:$M$57,1,0)</f>
        <v>#N/A</v>
      </c>
      <c r="M69" s="3" t="e">
        <f>VLOOKUP(B69,$N$4:$O$77,1,0)</f>
        <v>#N/A</v>
      </c>
      <c r="N69" s="3" t="s">
        <v>11</v>
      </c>
    </row>
    <row r="70" spans="1:14" s="3" customFormat="1" ht="33.75" customHeight="1" x14ac:dyDescent="0.25">
      <c r="A70" s="21">
        <v>67</v>
      </c>
      <c r="B70" s="22"/>
      <c r="C70" s="23"/>
      <c r="D70" s="27"/>
      <c r="E70" s="28"/>
      <c r="F70" s="23"/>
      <c r="G70" s="27"/>
      <c r="H70" s="25"/>
      <c r="I70" s="26"/>
      <c r="J70" s="2" t="e">
        <f t="shared" si="1"/>
        <v>#N/A</v>
      </c>
      <c r="M70" s="3" t="e">
        <f>VLOOKUP(B70,$N$4:$O$77,1,0)</f>
        <v>#N/A</v>
      </c>
      <c r="N70" s="3" t="s">
        <v>23</v>
      </c>
    </row>
    <row r="71" spans="1:14" s="3" customFormat="1" ht="33.75" customHeight="1" x14ac:dyDescent="0.25">
      <c r="A71" s="21">
        <v>68</v>
      </c>
      <c r="B71" s="22"/>
      <c r="C71" s="23"/>
      <c r="D71" s="27"/>
      <c r="E71" s="28"/>
      <c r="F71" s="23"/>
      <c r="G71" s="27"/>
      <c r="H71" s="25"/>
      <c r="I71" s="26"/>
      <c r="J71" s="2" t="e">
        <f t="shared" si="1"/>
        <v>#N/A</v>
      </c>
      <c r="M71" s="3" t="e">
        <f>VLOOKUP(B71,$N$4:$O$77,1,0)</f>
        <v>#N/A</v>
      </c>
      <c r="N71" s="3" t="s">
        <v>132</v>
      </c>
    </row>
    <row r="72" spans="1:14" s="3" customFormat="1" ht="33.75" customHeight="1" x14ac:dyDescent="0.25">
      <c r="A72" s="21">
        <v>69</v>
      </c>
      <c r="B72" s="22"/>
      <c r="C72" s="23"/>
      <c r="D72" s="27"/>
      <c r="E72" s="28"/>
      <c r="F72" s="27"/>
      <c r="G72" s="27"/>
      <c r="H72" s="25"/>
      <c r="I72" s="26"/>
      <c r="J72" s="2" t="e">
        <f t="shared" si="1"/>
        <v>#N/A</v>
      </c>
      <c r="M72" s="3" t="e">
        <f>VLOOKUP(B72,$N$4:$O$77,1,0)</f>
        <v>#N/A</v>
      </c>
      <c r="N72" s="3" t="s">
        <v>20</v>
      </c>
    </row>
    <row r="73" spans="1:14" s="3" customFormat="1" ht="33.75" customHeight="1" x14ac:dyDescent="0.25">
      <c r="A73" s="21">
        <v>70</v>
      </c>
      <c r="B73" s="22"/>
      <c r="C73" s="23"/>
      <c r="D73" s="27"/>
      <c r="E73" s="28"/>
      <c r="F73" s="27"/>
      <c r="G73" s="27"/>
      <c r="H73" s="25"/>
      <c r="I73" s="26"/>
      <c r="J73" s="2" t="e">
        <f t="shared" si="1"/>
        <v>#N/A</v>
      </c>
      <c r="K73" s="3" t="s">
        <v>135</v>
      </c>
      <c r="M73" s="3" t="e">
        <f>VLOOKUP(B73,$N$4:$O$77,1,0)</f>
        <v>#N/A</v>
      </c>
      <c r="N73" s="3" t="s">
        <v>136</v>
      </c>
    </row>
    <row r="74" spans="1:14" s="3" customFormat="1" ht="33.75" customHeight="1" x14ac:dyDescent="0.25">
      <c r="A74" s="21">
        <v>71</v>
      </c>
      <c r="B74" s="22"/>
      <c r="C74" s="23"/>
      <c r="D74" s="27"/>
      <c r="E74" s="28"/>
      <c r="F74" s="27"/>
      <c r="G74" s="27"/>
      <c r="H74" s="25"/>
      <c r="I74" s="26"/>
      <c r="J74" s="2" t="e">
        <f t="shared" si="1"/>
        <v>#N/A</v>
      </c>
      <c r="M74" s="3" t="e">
        <f>VLOOKUP(B74,$N$4:$O$77,1,0)</f>
        <v>#N/A</v>
      </c>
      <c r="N74" s="3" t="s">
        <v>133</v>
      </c>
    </row>
    <row r="75" spans="1:14" s="3" customFormat="1" ht="33.75" customHeight="1" x14ac:dyDescent="0.25">
      <c r="A75" s="21">
        <v>72</v>
      </c>
      <c r="B75" s="22"/>
      <c r="C75" s="23"/>
      <c r="D75" s="27"/>
      <c r="E75" s="28"/>
      <c r="F75" s="27"/>
      <c r="G75" s="27"/>
      <c r="H75" s="25"/>
      <c r="I75" s="26"/>
      <c r="J75" s="2" t="e">
        <f t="shared" si="1"/>
        <v>#N/A</v>
      </c>
      <c r="M75" s="3" t="e">
        <f>VLOOKUP(B75,$N$4:$O$77,1,0)</f>
        <v>#N/A</v>
      </c>
      <c r="N75" s="3" t="s">
        <v>134</v>
      </c>
    </row>
    <row r="76" spans="1:14" s="3" customFormat="1" ht="33.75" customHeight="1" x14ac:dyDescent="0.25">
      <c r="A76" s="21">
        <v>73</v>
      </c>
      <c r="B76" s="22"/>
      <c r="C76" s="23"/>
      <c r="D76" s="27"/>
      <c r="E76" s="28"/>
      <c r="F76" s="27"/>
      <c r="G76" s="27"/>
      <c r="H76" s="25"/>
      <c r="I76" s="26"/>
      <c r="J76" s="2" t="e">
        <f t="shared" si="1"/>
        <v>#N/A</v>
      </c>
      <c r="M76" s="3" t="e">
        <f>VLOOKUP(B76,$N$4:$O$77,1,0)</f>
        <v>#N/A</v>
      </c>
      <c r="N76" s="3" t="s">
        <v>137</v>
      </c>
    </row>
    <row r="77" spans="1:14" s="3" customFormat="1" ht="33.75" customHeight="1" x14ac:dyDescent="0.25">
      <c r="A77" s="21">
        <v>74</v>
      </c>
      <c r="B77" s="22"/>
      <c r="C77" s="23"/>
      <c r="D77" s="27"/>
      <c r="E77" s="28"/>
      <c r="F77" s="27"/>
      <c r="G77" s="27"/>
      <c r="H77" s="25"/>
      <c r="I77" s="26"/>
      <c r="J77" s="2" t="e">
        <f t="shared" si="1"/>
        <v>#N/A</v>
      </c>
      <c r="M77" s="3" t="e">
        <f>VLOOKUP(B77,$N$4:$O$77,1,0)</f>
        <v>#N/A</v>
      </c>
      <c r="N77" s="3" t="s">
        <v>138</v>
      </c>
    </row>
    <row r="78" spans="1:14" x14ac:dyDescent="0.25">
      <c r="A78" s="29"/>
      <c r="B78" s="29"/>
      <c r="C78" s="29"/>
      <c r="D78" s="29"/>
      <c r="E78" s="30"/>
      <c r="F78" s="29"/>
      <c r="G78" s="29"/>
      <c r="H78" s="31"/>
      <c r="I78" s="31"/>
    </row>
    <row r="79" spans="1:14" x14ac:dyDescent="0.25">
      <c r="A79" s="29"/>
      <c r="B79" s="29"/>
      <c r="C79" s="29"/>
      <c r="D79" s="29"/>
      <c r="E79" s="30"/>
      <c r="F79" s="29"/>
      <c r="G79" s="29"/>
      <c r="H79" s="31"/>
      <c r="I79" s="31"/>
    </row>
    <row r="80" spans="1:14" x14ac:dyDescent="0.25">
      <c r="A80" s="29"/>
      <c r="B80" s="29"/>
      <c r="C80" s="29"/>
      <c r="D80" s="29"/>
      <c r="E80" s="30"/>
      <c r="F80" s="29"/>
      <c r="G80" s="29"/>
      <c r="H80" s="31"/>
      <c r="I80" s="31"/>
    </row>
    <row r="81" spans="1:9" x14ac:dyDescent="0.25">
      <c r="A81" s="29"/>
      <c r="B81" s="29"/>
      <c r="C81" s="29"/>
      <c r="D81" s="29"/>
      <c r="E81" s="30"/>
      <c r="F81" s="29"/>
      <c r="G81" s="29"/>
      <c r="H81" s="31"/>
      <c r="I81" s="31"/>
    </row>
    <row r="82" spans="1:9" x14ac:dyDescent="0.25">
      <c r="A82" s="29"/>
      <c r="B82" s="29"/>
      <c r="C82" s="29"/>
      <c r="D82" s="29"/>
      <c r="E82" s="30"/>
      <c r="F82" s="29"/>
      <c r="G82" s="29"/>
      <c r="H82" s="31"/>
      <c r="I82" s="31"/>
    </row>
    <row r="83" spans="1:9" x14ac:dyDescent="0.25">
      <c r="A83" s="29"/>
      <c r="B83" s="29"/>
      <c r="C83" s="29"/>
      <c r="D83" s="29"/>
      <c r="E83" s="30"/>
      <c r="F83" s="29"/>
      <c r="G83" s="29"/>
      <c r="H83" s="31"/>
      <c r="I83" s="31"/>
    </row>
    <row r="84" spans="1:9" x14ac:dyDescent="0.25">
      <c r="A84" s="29"/>
      <c r="B84" s="29"/>
      <c r="C84" s="29"/>
      <c r="D84" s="29"/>
      <c r="E84" s="30"/>
      <c r="F84" s="29"/>
      <c r="G84" s="29"/>
      <c r="H84" s="31"/>
      <c r="I84" s="31"/>
    </row>
    <row r="85" spans="1:9" x14ac:dyDescent="0.25">
      <c r="A85" s="29"/>
      <c r="B85" s="29"/>
      <c r="C85" s="29"/>
      <c r="D85" s="29"/>
      <c r="E85" s="30"/>
      <c r="F85" s="29"/>
      <c r="G85" s="29"/>
      <c r="H85" s="31"/>
      <c r="I85" s="31"/>
    </row>
    <row r="86" spans="1:9" x14ac:dyDescent="0.25">
      <c r="A86" s="29"/>
      <c r="B86" s="29"/>
      <c r="C86" s="29"/>
      <c r="D86" s="29"/>
      <c r="E86" s="30"/>
      <c r="F86" s="29"/>
      <c r="G86" s="29"/>
      <c r="H86" s="31"/>
      <c r="I86" s="31"/>
    </row>
    <row r="87" spans="1:9" x14ac:dyDescent="0.25">
      <c r="A87" s="29"/>
      <c r="B87" s="29"/>
      <c r="C87" s="29"/>
      <c r="D87" s="29"/>
      <c r="E87" s="30"/>
      <c r="F87" s="29"/>
      <c r="G87" s="29"/>
      <c r="H87" s="31"/>
      <c r="I87" s="31"/>
    </row>
    <row r="88" spans="1:9" x14ac:dyDescent="0.25">
      <c r="A88" s="29"/>
      <c r="B88" s="29"/>
      <c r="C88" s="29"/>
      <c r="D88" s="29"/>
      <c r="E88" s="30"/>
      <c r="F88" s="29"/>
      <c r="G88" s="29"/>
      <c r="H88" s="31"/>
      <c r="I88" s="31"/>
    </row>
    <row r="89" spans="1:9" x14ac:dyDescent="0.25">
      <c r="A89" s="29"/>
      <c r="B89" s="29"/>
      <c r="C89" s="29"/>
      <c r="D89" s="29"/>
      <c r="E89" s="30"/>
      <c r="F89" s="29"/>
      <c r="G89" s="29"/>
      <c r="H89" s="31"/>
      <c r="I89" s="31"/>
    </row>
    <row r="90" spans="1:9" x14ac:dyDescent="0.25">
      <c r="A90" s="29"/>
      <c r="B90" s="29"/>
      <c r="C90" s="29"/>
      <c r="D90" s="29"/>
      <c r="E90" s="30"/>
      <c r="F90" s="29"/>
      <c r="G90" s="29"/>
      <c r="H90" s="31"/>
      <c r="I90" s="31"/>
    </row>
    <row r="91" spans="1:9" x14ac:dyDescent="0.25">
      <c r="A91" s="29"/>
      <c r="B91" s="29"/>
      <c r="C91" s="29"/>
      <c r="D91" s="29"/>
      <c r="E91" s="30"/>
      <c r="F91" s="29"/>
      <c r="G91" s="29"/>
      <c r="H91" s="31"/>
      <c r="I91" s="31"/>
    </row>
    <row r="92" spans="1:9" x14ac:dyDescent="0.25">
      <c r="A92" s="29"/>
      <c r="B92" s="29"/>
      <c r="C92" s="29"/>
      <c r="D92" s="29"/>
      <c r="E92" s="30"/>
      <c r="F92" s="29"/>
      <c r="G92" s="29"/>
      <c r="H92" s="31"/>
      <c r="I92" s="31"/>
    </row>
    <row r="93" spans="1:9" x14ac:dyDescent="0.25">
      <c r="A93" s="29"/>
      <c r="B93" s="29"/>
      <c r="C93" s="29"/>
      <c r="D93" s="29"/>
      <c r="E93" s="30"/>
      <c r="F93" s="29"/>
      <c r="G93" s="29"/>
      <c r="H93" s="31"/>
      <c r="I93" s="31"/>
    </row>
    <row r="94" spans="1:9" x14ac:dyDescent="0.25">
      <c r="A94" s="29"/>
      <c r="B94" s="29"/>
      <c r="C94" s="29"/>
      <c r="D94" s="29"/>
      <c r="E94" s="30"/>
      <c r="F94" s="29"/>
      <c r="G94" s="29"/>
      <c r="H94" s="31"/>
      <c r="I94" s="31"/>
    </row>
    <row r="95" spans="1:9" x14ac:dyDescent="0.25">
      <c r="A95" s="29"/>
      <c r="B95" s="29"/>
      <c r="C95" s="29"/>
      <c r="D95" s="29"/>
      <c r="E95" s="30"/>
      <c r="F95" s="29"/>
      <c r="G95" s="29"/>
      <c r="H95" s="31"/>
      <c r="I95" s="31"/>
    </row>
    <row r="96" spans="1:9" x14ac:dyDescent="0.25">
      <c r="A96" s="29"/>
      <c r="B96" s="29"/>
      <c r="C96" s="29"/>
      <c r="D96" s="29"/>
      <c r="E96" s="30"/>
      <c r="F96" s="29"/>
      <c r="G96" s="29"/>
      <c r="H96" s="31"/>
      <c r="I96" s="31"/>
    </row>
    <row r="97" spans="1:9" x14ac:dyDescent="0.25">
      <c r="A97" s="29"/>
      <c r="B97" s="29"/>
      <c r="C97" s="29"/>
      <c r="D97" s="29"/>
      <c r="E97" s="30"/>
      <c r="F97" s="29"/>
      <c r="G97" s="29"/>
      <c r="H97" s="31"/>
      <c r="I97" s="31"/>
    </row>
    <row r="98" spans="1:9" x14ac:dyDescent="0.25">
      <c r="A98" s="29"/>
      <c r="B98" s="29"/>
      <c r="C98" s="29"/>
      <c r="D98" s="29"/>
      <c r="E98" s="30"/>
      <c r="F98" s="29"/>
      <c r="G98" s="29"/>
      <c r="H98" s="31"/>
      <c r="I98" s="31"/>
    </row>
    <row r="99" spans="1:9" x14ac:dyDescent="0.25">
      <c r="A99" s="29"/>
      <c r="B99" s="29"/>
      <c r="C99" s="29"/>
      <c r="D99" s="29"/>
      <c r="E99" s="30"/>
      <c r="F99" s="29"/>
      <c r="G99" s="29"/>
      <c r="H99" s="31"/>
      <c r="I99" s="31"/>
    </row>
    <row r="100" spans="1:9" x14ac:dyDescent="0.25">
      <c r="A100" s="29"/>
      <c r="B100" s="29"/>
      <c r="C100" s="29"/>
      <c r="D100" s="29"/>
      <c r="E100" s="30"/>
      <c r="F100" s="29"/>
      <c r="G100" s="29"/>
      <c r="H100" s="31"/>
      <c r="I100" s="31"/>
    </row>
    <row r="101" spans="1:9" x14ac:dyDescent="0.25">
      <c r="A101" s="29"/>
      <c r="B101" s="29"/>
      <c r="C101" s="29"/>
      <c r="D101" s="29"/>
      <c r="E101" s="30"/>
      <c r="F101" s="29"/>
      <c r="G101" s="29"/>
      <c r="H101" s="31"/>
      <c r="I101" s="31"/>
    </row>
  </sheetData>
  <autoFilter ref="A2:N2">
    <filterColumn colId="7" showButton="0"/>
  </autoFilter>
  <mergeCells count="7">
    <mergeCell ref="A1:K1"/>
    <mergeCell ref="A2:A3"/>
    <mergeCell ref="B2:B3"/>
    <mergeCell ref="E2:E3"/>
    <mergeCell ref="F2:F3"/>
    <mergeCell ref="G2:G3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MIỄN GIẢM BHYT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2017-08-04T03:13:15Z</dcterms:created>
  <dcterms:modified xsi:type="dcterms:W3CDTF">2017-08-04T03:31:20Z</dcterms:modified>
</cp:coreProperties>
</file>